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oilsrm-my.sharepoint.com/personal/krsom_equinor_com/Documents/9. Ergonomi/"/>
    </mc:Choice>
  </mc:AlternateContent>
  <xr:revisionPtr revIDLastSave="0" documentId="8_{CF29E4EE-0112-4075-BBB3-B15D92289B9D}" xr6:coauthVersionLast="47" xr6:coauthVersionMax="47" xr10:uidLastSave="{00000000-0000-0000-0000-000000000000}"/>
  <bookViews>
    <workbookView xWindow="-120" yWindow="-120" windowWidth="29040" windowHeight="15840" xr2:uid="{7C2D1DC5-6261-4A14-84E3-3748468A2EFD}"/>
  </bookViews>
  <sheets>
    <sheet name="Kontor Ergonomi offshore" sheetId="2" r:id="rId1"/>
  </sheets>
  <externalReferences>
    <externalReference r:id="rId2"/>
    <externalReference r:id="rId3"/>
  </externalReferences>
  <definedNames>
    <definedName name="_xlnm._FilterDatabase" localSheetId="0" hidden="1">'Kontor Ergonomi offshore'!$B$7:$AM$7</definedName>
    <definedName name="FromA_1">[1]RiskSettings!$B$9</definedName>
    <definedName name="FromA_2">[1]RiskSettings!$B$8</definedName>
    <definedName name="FromA_3">[1]RiskSettings!$B$7</definedName>
    <definedName name="FromA_4">[1]RiskSettings!$B$6</definedName>
    <definedName name="FromA_5">[1]RiskSettings!$B$5</definedName>
    <definedName name="FromR_1">[1]RiskSettings!$G$9</definedName>
    <definedName name="FromR_2">[1]RiskSettings!$G$8</definedName>
    <definedName name="FromR_3">[1]RiskSettings!$G$7</definedName>
    <definedName name="FromR_4">[1]RiskSettings!$G$6</definedName>
    <definedName name="FromR_5">[1]RiskSettings!$G$5</definedName>
    <definedName name="HasAnswerRange_PsychoSocial">'[2]Ergo∑-Kokk'!$S$44:$S$51</definedName>
    <definedName name="Min_PsychoSocialScore">[1]RiskSettings!$D$12</definedName>
    <definedName name="ProduktSelection">#REF!,#REF!,#REF!,#REF!,#REF!,#REF!,#REF!,#REF!,#REF!,#REF!,#REF!,#REF!,#REF!,#REF!</definedName>
    <definedName name="RiskColorIndex_Total">'[2]Ergo∑-Kokk'!$Y$54</definedName>
    <definedName name="RiskScore_Total">'[2]Ergo∑-Kokk'!$X$54</definedName>
    <definedName name="RiskScore_Unmitigated">'[2]Ergo∑-Kokk'!$X$35</definedName>
    <definedName name="RiskText_1">[1]Risikomatrise!$AE$5</definedName>
    <definedName name="RiskText_2">[1]Risikomatrise!$AE$6</definedName>
    <definedName name="RiskText_3">[1]Risikomatrise!$AE$7</definedName>
    <definedName name="RiskText_4">[1]Risikomatrise!$AE$8</definedName>
    <definedName name="RiskText_5">[1]Risikomatrise!$AE$9</definedName>
    <definedName name="Stillingstittel">#REF!</definedName>
    <definedName name="Text_NoData">[1]RiskSettings!$D$11</definedName>
    <definedName name="ToA_1">[1]RiskSettings!$C$9</definedName>
    <definedName name="ToA_2">[1]RiskSettings!$C$8</definedName>
    <definedName name="ToA_3">[1]RiskSettings!$C$7</definedName>
    <definedName name="ToA_4">[1]RiskSettings!$C$6</definedName>
    <definedName name="ToA_5">[1]RiskSettings!$C$5</definedName>
    <definedName name="ToR_1">[1]RiskSettings!$H$9</definedName>
    <definedName name="ToR_2">[1]RiskSettings!$H$8</definedName>
    <definedName name="ToR_3">[1]RiskSettings!$H$7</definedName>
    <definedName name="ToR_4">[1]RiskSettings!$H$6</definedName>
    <definedName name="ToR_5">[1]RiskSettings!$H$5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5" i="2" l="1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</calcChain>
</file>

<file path=xl/sharedStrings.xml><?xml version="1.0" encoding="utf-8"?>
<sst xmlns="http://schemas.openxmlformats.org/spreadsheetml/2006/main" count="80" uniqueCount="60">
  <si>
    <t>Kartlegging av kontorer offshore</t>
  </si>
  <si>
    <t>Installasjon:</t>
  </si>
  <si>
    <t xml:space="preserve">Fagperson: </t>
  </si>
  <si>
    <r>
      <rPr>
        <b/>
        <sz val="10"/>
        <color theme="1"/>
        <rFont val="Calibri"/>
        <family val="2"/>
      </rPr>
      <t xml:space="preserve">Fyll inn i alle rader: </t>
    </r>
    <r>
      <rPr>
        <sz val="10"/>
        <color theme="1"/>
        <rFont val="Calibri"/>
        <family val="2"/>
      </rPr>
      <t xml:space="preserve">
1 = OK
-1 = Ikke optimalt</t>
    </r>
  </si>
  <si>
    <r>
      <t>Lovkrav/ Anbefalinger:</t>
    </r>
    <r>
      <rPr>
        <sz val="10"/>
        <color theme="1"/>
        <rFont val="Calibri"/>
        <family val="2"/>
      </rPr>
      <t xml:space="preserve"> C001</t>
    </r>
  </si>
  <si>
    <t xml:space="preserve">Firma: </t>
  </si>
  <si>
    <t>Dato:</t>
  </si>
  <si>
    <t>Spesifikasjoner</t>
  </si>
  <si>
    <t>Skjerm</t>
  </si>
  <si>
    <t>Tastatur</t>
  </si>
  <si>
    <r>
      <t xml:space="preserve">Datamus og styreflate 
</t>
    </r>
    <r>
      <rPr>
        <sz val="10"/>
        <rFont val="Arial"/>
        <family val="2"/>
      </rPr>
      <t>(peke- og navigasjonsutstyr)</t>
    </r>
  </si>
  <si>
    <t>Arbeidsbord</t>
  </si>
  <si>
    <t>Arbeidsstol</t>
  </si>
  <si>
    <t>Lysforhold</t>
  </si>
  <si>
    <t>Samlet vurdering</t>
  </si>
  <si>
    <t>Nr.</t>
  </si>
  <si>
    <t>Etasje/ Modul</t>
  </si>
  <si>
    <t>ID nr.</t>
  </si>
  <si>
    <t xml:space="preserve">Kvalitet på skjerm-bildet
</t>
  </si>
  <si>
    <t xml:space="preserve">Justering av lys og kontrast </t>
  </si>
  <si>
    <t>Vinkling, rotering, høyde-regulering skjerm</t>
  </si>
  <si>
    <t>Midten av bildet i 15–30° synsvinkel under øyets horisontal-linje</t>
  </si>
  <si>
    <t>Atskilt fra skjerm</t>
  </si>
  <si>
    <t>Flatt tastatur, gir hvilestilling i håndledd</t>
  </si>
  <si>
    <t>Plass til underarms-støtte foran tastatur</t>
  </si>
  <si>
    <t>Form som passer i hånd</t>
  </si>
  <si>
    <t>Scrolle-hjul, ekstra knapper</t>
  </si>
  <si>
    <t>Uten sarg (forsterkende ramme mellom bord-bein)</t>
  </si>
  <si>
    <t>Plass til utstyr og underarms-støtte</t>
  </si>
  <si>
    <t>Plass til datamus foran tastatur</t>
  </si>
  <si>
    <t>Matt overflate</t>
  </si>
  <si>
    <t xml:space="preserve">Heves og senkes elektrisk, 600 mm og 800 mm -opp til 1200mm for stående. </t>
  </si>
  <si>
    <t>Skriv inn type stol</t>
  </si>
  <si>
    <t>Stødig</t>
  </si>
  <si>
    <t>Regulere stol høyde, setedybde og vinkling av setet</t>
  </si>
  <si>
    <t>Regulere ryggstøtte i høyde og vinkel</t>
  </si>
  <si>
    <t>Høyde-justerbar og avtakbare armlener</t>
  </si>
  <si>
    <t>Regulerbar plass-belysning som ikke blender, gir refleks i skjerm</t>
  </si>
  <si>
    <t xml:space="preserve">Blending og refleks fra vindu og tak belysning </t>
  </si>
  <si>
    <t>Poeng</t>
  </si>
  <si>
    <t>Kommentar</t>
  </si>
  <si>
    <t>1 = OK
-1 = Ikke optimalt</t>
  </si>
  <si>
    <t>Skriv inn stoltype i tekst</t>
  </si>
  <si>
    <t>Maks poengsum: 22</t>
  </si>
  <si>
    <t xml:space="preserve">Støy, plass, ventilasjon etc. </t>
  </si>
  <si>
    <t xml:space="preserve">Ant. timer foran skjerm </t>
  </si>
  <si>
    <t>Starttidspunkt</t>
  </si>
  <si>
    <t>Fullføringstidspunkt</t>
  </si>
  <si>
    <t>Epost-adresse</t>
  </si>
  <si>
    <t>Navn</t>
  </si>
  <si>
    <t>Selskap</t>
  </si>
  <si>
    <t>Stillingskategori</t>
  </si>
  <si>
    <t>Plattform (hovedsakelig)</t>
  </si>
  <si>
    <t>Kontornavn, nr, TAG</t>
  </si>
  <si>
    <t>Plassering av pult</t>
  </si>
  <si>
    <t>Avstand fra øye til skjerm innenfor 50–80 cm. (ca. arm-lengde)</t>
  </si>
  <si>
    <t>1 = Ja
-1 = Nei</t>
  </si>
  <si>
    <t>Er datamus trådløs?</t>
  </si>
  <si>
    <t>Trykk her 👈</t>
  </si>
  <si>
    <r>
      <t xml:space="preserve">Sjekkliste utarbeidet av: </t>
    </r>
    <r>
      <rPr>
        <sz val="10"/>
        <color theme="1"/>
        <rFont val="Calibri"/>
        <family val="2"/>
      </rPr>
      <t>Energi-ergonomer i Rogaland</t>
    </r>
    <r>
      <rPr>
        <b/>
        <sz val="10"/>
        <color theme="1"/>
        <rFont val="Calibri"/>
        <family val="2"/>
      </rPr>
      <t xml:space="preserve">
Forms skjema </t>
    </r>
    <r>
      <rPr>
        <sz val="10"/>
        <color theme="1"/>
        <rFont val="Calibri"/>
        <family val="2"/>
      </rPr>
      <t xml:space="preserve">for elektronisk innhenting av data: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</si>
</sst>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0" fontId="4" fillId="6" borderId="8" xfId="0" applyFont="1" applyFill="1" applyBorder="1" applyAlignment="1">
      <alignment vertical="top"/>
    </xf>
    <xf numFmtId="0" fontId="4" fillId="6" borderId="7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 wrapText="1"/>
    </xf>
    <xf numFmtId="0" fontId="3" fillId="6" borderId="5" xfId="0" applyFont="1" applyFill="1" applyBorder="1" applyAlignment="1" applyProtection="1">
      <alignment horizontal="left"/>
      <protection locked="0"/>
    </xf>
    <xf numFmtId="0" fontId="3" fillId="6" borderId="6" xfId="0" applyFont="1" applyFill="1" applyBorder="1" applyAlignment="1" applyProtection="1">
      <alignment horizontal="left" wrapText="1"/>
      <protection locked="0"/>
    </xf>
    <xf numFmtId="0" fontId="4" fillId="6" borderId="6" xfId="0" applyFont="1" applyFill="1" applyBorder="1" applyAlignment="1">
      <alignment vertical="top" wrapText="1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0" fontId="5" fillId="8" borderId="1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" applyFill="1" applyBorder="1" applyAlignment="1" applyProtection="1">
      <alignment horizontal="center" vertical="center" wrapText="1"/>
    </xf>
    <xf numFmtId="0" fontId="1" fillId="4" borderId="0" xfId="0" applyFont="1" applyFill="1" applyAlignment="1">
      <alignment wrapText="1"/>
    </xf>
    <xf numFmtId="0" fontId="2" fillId="10" borderId="1" xfId="3" applyBorder="1" applyAlignment="1">
      <alignment horizontal="left" vertical="top" wrapText="1"/>
    </xf>
    <xf numFmtId="0" fontId="2" fillId="9" borderId="1" xfId="2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" fillId="9" borderId="1" xfId="2" applyFont="1" applyBorder="1" applyAlignment="1" applyProtection="1">
      <alignment vertical="top" wrapText="1"/>
      <protection locked="0"/>
    </xf>
    <xf numFmtId="0" fontId="1" fillId="10" borderId="1" xfId="3" applyFont="1" applyBorder="1" applyAlignment="1">
      <alignment horizontal="left" vertical="top" wrapText="1"/>
    </xf>
    <xf numFmtId="0" fontId="1" fillId="9" borderId="1" xfId="2" applyFont="1" applyBorder="1" applyAlignment="1">
      <alignment horizontal="left" vertical="top" wrapText="1"/>
    </xf>
    <xf numFmtId="0" fontId="1" fillId="4" borderId="1" xfId="0" applyFont="1" applyFill="1" applyBorder="1" applyAlignment="1">
      <alignment wrapText="1"/>
    </xf>
    <xf numFmtId="0" fontId="12" fillId="2" borderId="1" xfId="2" applyFont="1" applyFill="1" applyBorder="1" applyAlignment="1">
      <alignment horizontal="center" vertical="center" wrapText="1"/>
    </xf>
    <xf numFmtId="0" fontId="2" fillId="7" borderId="1" xfId="3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0" fillId="0" borderId="1" xfId="0" applyBorder="1"/>
    <xf numFmtId="0" fontId="4" fillId="6" borderId="7" xfId="0" applyFont="1" applyFill="1" applyBorder="1" applyAlignment="1">
      <alignment vertical="top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>
      <alignment horizontal="center" vertical="center" wrapText="1"/>
    </xf>
    <xf numFmtId="0" fontId="0" fillId="0" borderId="12" xfId="0" applyBorder="1"/>
    <xf numFmtId="0" fontId="4" fillId="6" borderId="0" xfId="0" applyFont="1" applyFill="1" applyBorder="1" applyAlignment="1">
      <alignment vertical="top" wrapText="1"/>
    </xf>
    <xf numFmtId="0" fontId="0" fillId="4" borderId="8" xfId="0" applyFill="1" applyBorder="1"/>
    <xf numFmtId="0" fontId="0" fillId="4" borderId="14" xfId="0" applyFill="1" applyBorder="1"/>
    <xf numFmtId="0" fontId="4" fillId="6" borderId="7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3" fillId="6" borderId="2" xfId="0" applyFont="1" applyFill="1" applyBorder="1" applyAlignment="1" applyProtection="1">
      <alignment horizontal="center" vertical="center" textRotation="255"/>
      <protection locked="0"/>
    </xf>
    <xf numFmtId="0" fontId="3" fillId="6" borderId="3" xfId="0" applyFont="1" applyFill="1" applyBorder="1" applyAlignment="1" applyProtection="1">
      <alignment horizontal="center" vertical="center" textRotation="255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textRotation="255"/>
      <protection locked="0"/>
    </xf>
    <xf numFmtId="0" fontId="5" fillId="6" borderId="0" xfId="0" applyFont="1" applyFill="1" applyBorder="1" applyAlignment="1">
      <alignment vertical="top" wrapText="1"/>
    </xf>
    <xf numFmtId="0" fontId="5" fillId="6" borderId="10" xfId="0" applyFont="1" applyFill="1" applyBorder="1" applyAlignment="1">
      <alignment vertical="top" wrapText="1"/>
    </xf>
    <xf numFmtId="0" fontId="14" fillId="6" borderId="0" xfId="4" applyFill="1" applyBorder="1" applyAlignment="1">
      <alignment vertical="top" wrapText="1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Border="1" applyAlignment="1">
      <alignment horizontal="left" vertical="top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6" xfId="0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9" fillId="7" borderId="13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>
      <alignment horizontal="left" wrapText="1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</cellXfs>
  <cellStyles count="5">
    <cellStyle name="20% - Accent2" xfId="2" builtinId="34"/>
    <cellStyle name="20% - Accent4" xfId="1" builtinId="42"/>
    <cellStyle name="40% - Accent2" xfId="3" builtinId="35"/>
    <cellStyle name="Hyperlink" xfId="4" builtinId="8"/>
    <cellStyle name="Normal" xfId="0" builtinId="0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kerbp.sharepoint.com/sites/HSSE-Library/Shared%20Documents/Arbeidsmilj&#248;/Ergonomi/_Ergo&#8721;%20risikovurderinger/Ula/2021/Updatert/Ula%2003.02.22%20Kok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akerbp.sharepoint.com/sites/Ulalevetidsstudie/Shared%20Documents/General/Ula%20levetid_2021/3-Arbeidsfiler%20IN%20WORK/T15-Boligkvarter/Helse%20og%20arbeidsmilj&#248;/Ula-levetid-WEAC%20bolig%20modul-kartlegge%20arbeidsmilj&#248;krav%20for%20LQ.xlsx?DCBAD1D3" TargetMode="External"/><Relationship Id="rId1" Type="http://schemas.openxmlformats.org/officeDocument/2006/relationships/externalLinkPath" Target="file:///\\DCBAD1D3\Ula-levetid-WEAC%20bolig%20modul-kartlegge%20arbeidsmilj&#248;krav%20for%20L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go∑"/>
      <sheetName val="Psyk. org."/>
      <sheetName val="Utbedringer"/>
      <sheetName val="RiskSettings"/>
      <sheetName val="Validering"/>
      <sheetName val="Eksponeringskart"/>
      <sheetName val="WEACTree"/>
      <sheetName val="Risikomatri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M PP-U-Gulv kjøkken"/>
      <sheetName val="KIM U-regnjøre filter"/>
      <sheetName val="Sjekkliste åpningskraft "/>
      <sheetName val="Arbeidsoppgaver"/>
      <sheetName val="Kartlegging"/>
      <sheetName val="Dokumentasjon"/>
      <sheetName val="Ergo∑-Kokk"/>
      <sheetName val="Validering"/>
      <sheetName val="C-001-Ula"/>
      <sheetName val="S-002-Ula"/>
      <sheetName val="Kontor Ergonomi"/>
      <sheetName val="Andre-verfikasjon ULA"/>
      <sheetName val="Validasjon"/>
      <sheetName val="Rom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Pages/DesignPage.aspx?fragment=FormId%3DcEF-O0iDpEq_rgaj4YZ0ab7S71r9qvlFoxHHmpNFILRUMkIzT1U1RTFTNEFJNlVCMzc3STdTU0xCTyQlQCN0PWcu%26Token%3D5b525f0d4b854c248ddede5906d480d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D255-859B-45E1-8490-2BF2DCDE1606}">
  <dimension ref="B1:AM68"/>
  <sheetViews>
    <sheetView tabSelected="1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R11" sqref="R11"/>
    </sheetView>
  </sheetViews>
  <sheetFormatPr defaultColWidth="13.7109375" defaultRowHeight="15" outlineLevelCol="1" x14ac:dyDescent="0.25"/>
  <cols>
    <col min="1" max="1" width="2.85546875" style="1" customWidth="1"/>
    <col min="2" max="2" width="4.28515625" style="1" hidden="1" customWidth="1"/>
    <col min="3" max="3" width="4.140625" style="1" customWidth="1"/>
    <col min="4" max="10" width="4.140625" style="1" hidden="1" customWidth="1"/>
    <col min="11" max="11" width="8.7109375" style="1" customWidth="1"/>
    <col min="12" max="12" width="7.7109375" style="1" customWidth="1"/>
    <col min="13" max="13" width="10.5703125" style="1" customWidth="1"/>
    <col min="14" max="14" width="6.28515625" style="1" customWidth="1"/>
    <col min="15" max="15" width="7.7109375" style="1" customWidth="1" outlineLevel="1"/>
    <col min="16" max="16" width="8.7109375" style="1" customWidth="1" outlineLevel="1"/>
    <col min="17" max="17" width="9.42578125" style="14" customWidth="1" outlineLevel="1"/>
    <col min="18" max="18" width="10.7109375" style="1" customWidth="1" outlineLevel="1"/>
    <col min="19" max="19" width="9.140625" style="1" customWidth="1" outlineLevel="1"/>
    <col min="20" max="20" width="7.42578125" style="1" customWidth="1"/>
    <col min="21" max="21" width="10.28515625" style="1" customWidth="1"/>
    <col min="22" max="22" width="9.7109375" style="14" customWidth="1"/>
    <col min="23" max="24" width="8.28515625" style="1" customWidth="1" outlineLevel="1"/>
    <col min="25" max="25" width="8.42578125" style="14" customWidth="1" outlineLevel="1"/>
    <col min="26" max="26" width="9.28515625" style="1" customWidth="1"/>
    <col min="27" max="27" width="9.85546875" style="1" customWidth="1"/>
    <col min="28" max="28" width="8.140625" style="14" customWidth="1"/>
    <col min="29" max="29" width="8.28515625" style="1" customWidth="1"/>
    <col min="30" max="30" width="11" style="1" customWidth="1"/>
    <col min="31" max="31" width="8.7109375" style="1" customWidth="1" outlineLevel="1"/>
    <col min="32" max="32" width="7.5703125" style="1" customWidth="1" outlineLevel="1"/>
    <col min="33" max="33" width="10.28515625" style="14" customWidth="1" outlineLevel="1"/>
    <col min="34" max="34" width="9.85546875" style="1" customWidth="1" outlineLevel="1"/>
    <col min="35" max="35" width="10.7109375" style="1" customWidth="1" outlineLevel="1"/>
    <col min="36" max="36" width="11.140625" style="1" customWidth="1" outlineLevel="1"/>
    <col min="37" max="37" width="10.28515625" style="1" customWidth="1" outlineLevel="1"/>
    <col min="38" max="38" width="13.140625" style="14" customWidth="1" outlineLevel="1"/>
    <col min="39" max="39" width="10.7109375" style="14" customWidth="1" outlineLevel="1"/>
    <col min="40" max="16384" width="13.7109375" style="1"/>
  </cols>
  <sheetData>
    <row r="1" spans="2:39" ht="18.60000000000000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3"/>
      <c r="W1" s="2"/>
      <c r="X1" s="2"/>
      <c r="Y1" s="3"/>
      <c r="Z1" s="2"/>
      <c r="AA1" s="2"/>
      <c r="AB1" s="3"/>
      <c r="AC1" s="2"/>
      <c r="AD1" s="2"/>
      <c r="AE1" s="2"/>
      <c r="AF1" s="2"/>
      <c r="AG1" s="3"/>
      <c r="AH1" s="2"/>
      <c r="AI1" s="2"/>
      <c r="AJ1" s="2"/>
      <c r="AK1" s="2"/>
      <c r="AL1" s="3"/>
      <c r="AM1" s="3"/>
    </row>
    <row r="2" spans="2:39" ht="34.5" customHeight="1" x14ac:dyDescent="0.25">
      <c r="B2" s="31"/>
      <c r="C2" s="4" t="s">
        <v>0</v>
      </c>
      <c r="D2" s="26"/>
      <c r="E2" s="26"/>
      <c r="F2" s="26"/>
      <c r="G2" s="26"/>
      <c r="H2" s="26"/>
      <c r="I2" s="26"/>
      <c r="J2" s="26"/>
      <c r="K2" s="5"/>
      <c r="L2" s="3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</row>
    <row r="3" spans="2:39" ht="18.600000000000001" customHeight="1" x14ac:dyDescent="0.25">
      <c r="B3" s="32"/>
      <c r="C3" s="61" t="s">
        <v>1</v>
      </c>
      <c r="D3" s="62"/>
      <c r="E3" s="62"/>
      <c r="F3" s="62"/>
      <c r="G3" s="62"/>
      <c r="H3" s="62"/>
      <c r="I3" s="62"/>
      <c r="J3" s="62"/>
      <c r="K3" s="63"/>
      <c r="L3" s="49"/>
      <c r="M3" s="50"/>
      <c r="N3" s="50"/>
      <c r="O3" s="50"/>
      <c r="P3" s="51"/>
      <c r="Q3" s="30"/>
      <c r="R3" s="30"/>
      <c r="S3" s="61" t="s">
        <v>2</v>
      </c>
      <c r="T3" s="63"/>
      <c r="U3" s="49"/>
      <c r="V3" s="50"/>
      <c r="W3" s="51"/>
      <c r="X3" s="30"/>
      <c r="Y3" s="56" t="s">
        <v>3</v>
      </c>
      <c r="Z3" s="56"/>
      <c r="AA3" s="56"/>
      <c r="AB3" s="56"/>
      <c r="AC3" s="45" t="s">
        <v>4</v>
      </c>
      <c r="AD3" s="48"/>
      <c r="AE3" s="48"/>
      <c r="AF3" s="48"/>
      <c r="AG3" s="45" t="s">
        <v>59</v>
      </c>
      <c r="AH3" s="45"/>
      <c r="AI3" s="45"/>
      <c r="AJ3" s="45"/>
      <c r="AK3" s="45"/>
      <c r="AL3" s="40"/>
      <c r="AM3" s="41"/>
    </row>
    <row r="4" spans="2:39" ht="18.600000000000001" customHeight="1" x14ac:dyDescent="0.25">
      <c r="B4" s="32"/>
      <c r="C4" s="58" t="s">
        <v>5</v>
      </c>
      <c r="D4" s="59"/>
      <c r="E4" s="59"/>
      <c r="F4" s="59"/>
      <c r="G4" s="59"/>
      <c r="H4" s="59"/>
      <c r="I4" s="59"/>
      <c r="J4" s="59"/>
      <c r="K4" s="60"/>
      <c r="L4" s="49"/>
      <c r="M4" s="50"/>
      <c r="N4" s="50"/>
      <c r="O4" s="50"/>
      <c r="P4" s="51"/>
      <c r="Q4" s="30"/>
      <c r="R4" s="30"/>
      <c r="S4" s="58" t="s">
        <v>6</v>
      </c>
      <c r="T4" s="60"/>
      <c r="U4" s="49"/>
      <c r="V4" s="50"/>
      <c r="W4" s="51"/>
      <c r="X4" s="30"/>
      <c r="Y4" s="56"/>
      <c r="Z4" s="56"/>
      <c r="AA4" s="56"/>
      <c r="AB4" s="56"/>
      <c r="AC4" s="48"/>
      <c r="AD4" s="48"/>
      <c r="AE4" s="48"/>
      <c r="AF4" s="48"/>
      <c r="AG4" s="45"/>
      <c r="AH4" s="45"/>
      <c r="AI4" s="45"/>
      <c r="AJ4" s="45"/>
      <c r="AK4" s="45"/>
      <c r="AL4" s="42" t="s">
        <v>58</v>
      </c>
      <c r="AM4" s="41"/>
    </row>
    <row r="5" spans="2:39" ht="14.25" customHeight="1" x14ac:dyDescent="0.25">
      <c r="B5" s="7"/>
      <c r="C5" s="34"/>
      <c r="D5" s="9"/>
      <c r="E5" s="9"/>
      <c r="F5" s="9"/>
      <c r="G5" s="9"/>
      <c r="H5" s="9"/>
      <c r="I5" s="9"/>
      <c r="J5" s="9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35"/>
    </row>
    <row r="6" spans="2:39" ht="39.75" customHeight="1" x14ac:dyDescent="0.25">
      <c r="B6" s="57" t="s">
        <v>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8</v>
      </c>
      <c r="P6" s="54"/>
      <c r="Q6" s="54"/>
      <c r="R6" s="54"/>
      <c r="S6" s="55"/>
      <c r="T6" s="46" t="s">
        <v>9</v>
      </c>
      <c r="U6" s="47"/>
      <c r="V6" s="52"/>
      <c r="W6" s="46" t="s">
        <v>10</v>
      </c>
      <c r="X6" s="47"/>
      <c r="Y6" s="52"/>
      <c r="Z6" s="53" t="s">
        <v>11</v>
      </c>
      <c r="AA6" s="54"/>
      <c r="AB6" s="54"/>
      <c r="AC6" s="54"/>
      <c r="AD6" s="55"/>
      <c r="AE6" s="53" t="s">
        <v>12</v>
      </c>
      <c r="AF6" s="54"/>
      <c r="AG6" s="54"/>
      <c r="AH6" s="54"/>
      <c r="AI6" s="55"/>
      <c r="AJ6" s="46" t="s">
        <v>13</v>
      </c>
      <c r="AK6" s="47"/>
      <c r="AL6" s="43" t="s">
        <v>14</v>
      </c>
      <c r="AM6" s="44"/>
    </row>
    <row r="7" spans="2:39" ht="105" x14ac:dyDescent="0.25">
      <c r="B7" s="10" t="s">
        <v>15</v>
      </c>
      <c r="C7" s="11" t="s">
        <v>17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50</v>
      </c>
      <c r="I7" s="11" t="s">
        <v>51</v>
      </c>
      <c r="J7" s="11" t="s">
        <v>52</v>
      </c>
      <c r="K7" s="11" t="s">
        <v>16</v>
      </c>
      <c r="L7" s="11" t="s">
        <v>53</v>
      </c>
      <c r="M7" s="11" t="s">
        <v>54</v>
      </c>
      <c r="N7" s="11" t="s">
        <v>45</v>
      </c>
      <c r="O7" s="18" t="s">
        <v>18</v>
      </c>
      <c r="P7" s="18" t="s">
        <v>19</v>
      </c>
      <c r="Q7" s="18" t="s">
        <v>20</v>
      </c>
      <c r="R7" s="18" t="s">
        <v>21</v>
      </c>
      <c r="S7" s="18" t="s">
        <v>55</v>
      </c>
      <c r="T7" s="19" t="s">
        <v>22</v>
      </c>
      <c r="U7" s="19" t="s">
        <v>23</v>
      </c>
      <c r="V7" s="19" t="s">
        <v>24</v>
      </c>
      <c r="W7" s="20" t="s">
        <v>25</v>
      </c>
      <c r="X7" s="20" t="s">
        <v>57</v>
      </c>
      <c r="Y7" s="20" t="s">
        <v>26</v>
      </c>
      <c r="Z7" s="19" t="s">
        <v>27</v>
      </c>
      <c r="AA7" s="19" t="s">
        <v>28</v>
      </c>
      <c r="AB7" s="19" t="s">
        <v>29</v>
      </c>
      <c r="AC7" s="19" t="s">
        <v>30</v>
      </c>
      <c r="AD7" s="19" t="s">
        <v>31</v>
      </c>
      <c r="AE7" s="19" t="s">
        <v>32</v>
      </c>
      <c r="AF7" s="15" t="s">
        <v>33</v>
      </c>
      <c r="AG7" s="15" t="s">
        <v>34</v>
      </c>
      <c r="AH7" s="15" t="s">
        <v>35</v>
      </c>
      <c r="AI7" s="15" t="s">
        <v>36</v>
      </c>
      <c r="AJ7" s="16" t="s">
        <v>37</v>
      </c>
      <c r="AK7" s="16" t="s">
        <v>38</v>
      </c>
      <c r="AL7" s="23" t="s">
        <v>40</v>
      </c>
      <c r="AM7" s="22" t="s">
        <v>39</v>
      </c>
    </row>
    <row r="8" spans="2:39" ht="33.75" x14ac:dyDescent="0.25">
      <c r="B8" s="27"/>
      <c r="C8" s="36"/>
      <c r="D8" s="37"/>
      <c r="E8" s="37"/>
      <c r="F8" s="37"/>
      <c r="G8" s="37"/>
      <c r="H8" s="37"/>
      <c r="I8" s="37"/>
      <c r="J8" s="37"/>
      <c r="K8" s="38"/>
      <c r="L8" s="38"/>
      <c r="M8" s="37"/>
      <c r="N8" s="39"/>
      <c r="O8" s="28" t="s">
        <v>41</v>
      </c>
      <c r="P8" s="17" t="s">
        <v>41</v>
      </c>
      <c r="Q8" s="17" t="s">
        <v>41</v>
      </c>
      <c r="R8" s="17" t="s">
        <v>56</v>
      </c>
      <c r="S8" s="17" t="s">
        <v>56</v>
      </c>
      <c r="T8" s="17" t="s">
        <v>56</v>
      </c>
      <c r="U8" s="17" t="s">
        <v>41</v>
      </c>
      <c r="V8" s="17" t="s">
        <v>56</v>
      </c>
      <c r="W8" s="17" t="s">
        <v>56</v>
      </c>
      <c r="X8" s="17" t="s">
        <v>56</v>
      </c>
      <c r="Y8" s="17" t="s">
        <v>41</v>
      </c>
      <c r="Z8" s="17" t="s">
        <v>41</v>
      </c>
      <c r="AA8" s="17" t="s">
        <v>56</v>
      </c>
      <c r="AB8" s="17" t="s">
        <v>56</v>
      </c>
      <c r="AC8" s="17" t="s">
        <v>56</v>
      </c>
      <c r="AD8" s="17" t="s">
        <v>56</v>
      </c>
      <c r="AE8" s="17" t="s">
        <v>42</v>
      </c>
      <c r="AF8" s="17" t="s">
        <v>56</v>
      </c>
      <c r="AG8" s="17" t="s">
        <v>56</v>
      </c>
      <c r="AH8" s="17" t="s">
        <v>56</v>
      </c>
      <c r="AI8" s="17" t="s">
        <v>56</v>
      </c>
      <c r="AJ8" s="17" t="s">
        <v>41</v>
      </c>
      <c r="AK8" s="17" t="s">
        <v>41</v>
      </c>
      <c r="AL8" s="17" t="s">
        <v>44</v>
      </c>
      <c r="AM8" s="17" t="s">
        <v>43</v>
      </c>
    </row>
    <row r="9" spans="2:39" ht="15.75" customHeight="1" x14ac:dyDescent="0.25">
      <c r="B9" s="12">
        <v>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13"/>
      <c r="AM9" s="24">
        <f>SUM(O9:AD9,AF9:AK9)</f>
        <v>0</v>
      </c>
    </row>
    <row r="10" spans="2:39" ht="15.75" customHeight="1" x14ac:dyDescent="0.25">
      <c r="B10" s="12">
        <v>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13"/>
      <c r="AM10" s="24">
        <f t="shared" ref="AM10:AM68" si="0">SUM(T10:AD10,AF10:AK10)</f>
        <v>0</v>
      </c>
    </row>
    <row r="11" spans="2:39" ht="15.75" customHeight="1" x14ac:dyDescent="0.25">
      <c r="B11" s="12">
        <v>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3"/>
      <c r="AM11" s="24">
        <f t="shared" si="0"/>
        <v>0</v>
      </c>
    </row>
    <row r="12" spans="2:39" ht="15.75" customHeight="1" x14ac:dyDescent="0.25">
      <c r="B12" s="12">
        <v>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13"/>
      <c r="AM12" s="24">
        <f t="shared" si="0"/>
        <v>0</v>
      </c>
    </row>
    <row r="13" spans="2:39" ht="15.75" customHeight="1" x14ac:dyDescent="0.25">
      <c r="B13" s="12">
        <v>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13"/>
      <c r="AM13" s="24">
        <f t="shared" si="0"/>
        <v>0</v>
      </c>
    </row>
    <row r="14" spans="2:39" ht="15.75" customHeight="1" x14ac:dyDescent="0.25">
      <c r="B14" s="12">
        <v>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3"/>
      <c r="AM14" s="24">
        <f t="shared" si="0"/>
        <v>0</v>
      </c>
    </row>
    <row r="15" spans="2:39" ht="15.75" customHeight="1" x14ac:dyDescent="0.25">
      <c r="B15" s="12">
        <v>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3"/>
      <c r="AM15" s="24">
        <f t="shared" si="0"/>
        <v>0</v>
      </c>
    </row>
    <row r="16" spans="2:39" ht="15.75" customHeight="1" x14ac:dyDescent="0.25">
      <c r="B16" s="12">
        <v>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3"/>
      <c r="AM16" s="24">
        <f t="shared" si="0"/>
        <v>0</v>
      </c>
    </row>
    <row r="17" spans="2:39" ht="15.75" customHeight="1" x14ac:dyDescent="0.25">
      <c r="B17" s="12">
        <v>9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3"/>
      <c r="AM17" s="24">
        <f t="shared" si="0"/>
        <v>0</v>
      </c>
    </row>
    <row r="18" spans="2:39" ht="15.75" customHeight="1" x14ac:dyDescent="0.25">
      <c r="B18" s="12">
        <v>10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13"/>
      <c r="AM18" s="24">
        <f t="shared" si="0"/>
        <v>0</v>
      </c>
    </row>
    <row r="19" spans="2:39" ht="15.75" customHeight="1" x14ac:dyDescent="0.25">
      <c r="B19" s="12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1"/>
      <c r="AM19" s="24">
        <f t="shared" si="0"/>
        <v>0</v>
      </c>
    </row>
    <row r="20" spans="2:39" ht="15.75" customHeight="1" x14ac:dyDescent="0.25">
      <c r="B20" s="12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1"/>
      <c r="AM20" s="24">
        <f t="shared" si="0"/>
        <v>0</v>
      </c>
    </row>
    <row r="21" spans="2:39" ht="15.75" customHeight="1" x14ac:dyDescent="0.25">
      <c r="B21" s="12">
        <v>13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1"/>
      <c r="AM21" s="24">
        <f t="shared" si="0"/>
        <v>0</v>
      </c>
    </row>
    <row r="22" spans="2:39" ht="15.75" customHeight="1" x14ac:dyDescent="0.25">
      <c r="B22" s="12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1"/>
      <c r="AM22" s="24">
        <f t="shared" si="0"/>
        <v>0</v>
      </c>
    </row>
    <row r="23" spans="2:39" ht="15.75" customHeight="1" x14ac:dyDescent="0.25">
      <c r="B23" s="12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1"/>
      <c r="AM23" s="24">
        <f t="shared" si="0"/>
        <v>0</v>
      </c>
    </row>
    <row r="24" spans="2:39" ht="15.75" customHeight="1" x14ac:dyDescent="0.25">
      <c r="B24" s="12">
        <v>16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1"/>
      <c r="AM24" s="24">
        <f t="shared" si="0"/>
        <v>0</v>
      </c>
    </row>
    <row r="25" spans="2:39" ht="15.75" customHeight="1" x14ac:dyDescent="0.25">
      <c r="B25" s="12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1"/>
      <c r="AM25" s="24">
        <f t="shared" si="0"/>
        <v>0</v>
      </c>
    </row>
    <row r="26" spans="2:39" ht="15.75" customHeight="1" x14ac:dyDescent="0.25">
      <c r="B26" s="12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1"/>
      <c r="AM26" s="24">
        <f t="shared" si="0"/>
        <v>0</v>
      </c>
    </row>
    <row r="27" spans="2:39" ht="15.75" customHeight="1" x14ac:dyDescent="0.25">
      <c r="B27" s="12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1"/>
      <c r="AM27" s="24">
        <f t="shared" si="0"/>
        <v>0</v>
      </c>
    </row>
    <row r="28" spans="2:39" ht="15.75" customHeight="1" x14ac:dyDescent="0.25">
      <c r="B28" s="12">
        <v>20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1"/>
      <c r="AM28" s="24">
        <f t="shared" si="0"/>
        <v>0</v>
      </c>
    </row>
    <row r="29" spans="2:39" ht="15.75" customHeight="1" x14ac:dyDescent="0.25">
      <c r="B29" s="12">
        <v>21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1"/>
      <c r="AM29" s="24">
        <f t="shared" si="0"/>
        <v>0</v>
      </c>
    </row>
    <row r="30" spans="2:39" ht="15.75" customHeight="1" x14ac:dyDescent="0.25">
      <c r="B30" s="12">
        <v>22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1"/>
      <c r="AM30" s="24">
        <f t="shared" si="0"/>
        <v>0</v>
      </c>
    </row>
    <row r="31" spans="2:39" ht="15.75" customHeight="1" x14ac:dyDescent="0.25">
      <c r="B31" s="12">
        <v>23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1"/>
      <c r="AM31" s="24">
        <f t="shared" si="0"/>
        <v>0</v>
      </c>
    </row>
    <row r="32" spans="2:39" ht="15.75" customHeight="1" x14ac:dyDescent="0.25">
      <c r="B32" s="12">
        <v>24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1"/>
      <c r="AM32" s="24">
        <f t="shared" si="0"/>
        <v>0</v>
      </c>
    </row>
    <row r="33" spans="2:39" ht="15.75" customHeight="1" x14ac:dyDescent="0.25">
      <c r="B33" s="12">
        <v>25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1"/>
      <c r="AM33" s="24">
        <f t="shared" si="0"/>
        <v>0</v>
      </c>
    </row>
    <row r="34" spans="2:39" ht="15.75" customHeight="1" x14ac:dyDescent="0.25">
      <c r="B34" s="12">
        <v>26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1"/>
      <c r="AM34" s="24">
        <f t="shared" si="0"/>
        <v>0</v>
      </c>
    </row>
    <row r="35" spans="2:39" ht="15.75" customHeight="1" x14ac:dyDescent="0.25">
      <c r="B35" s="12">
        <v>27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1"/>
      <c r="AM35" s="24">
        <f>SUM(T35:AD35,AF35:AK35)</f>
        <v>0</v>
      </c>
    </row>
    <row r="36" spans="2:39" ht="15.75" customHeight="1" x14ac:dyDescent="0.25">
      <c r="B36" s="12">
        <v>28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1"/>
      <c r="AM36" s="24">
        <f t="shared" si="0"/>
        <v>0</v>
      </c>
    </row>
    <row r="37" spans="2:39" ht="15.75" customHeight="1" x14ac:dyDescent="0.25">
      <c r="B37" s="12">
        <v>29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1"/>
      <c r="AM37" s="24">
        <f t="shared" si="0"/>
        <v>0</v>
      </c>
    </row>
    <row r="38" spans="2:39" ht="15.75" customHeight="1" x14ac:dyDescent="0.25">
      <c r="B38" s="12">
        <v>30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1"/>
      <c r="AM38" s="24">
        <f t="shared" si="0"/>
        <v>0</v>
      </c>
    </row>
    <row r="39" spans="2:39" ht="15.75" customHeight="1" x14ac:dyDescent="0.25">
      <c r="B39" s="12">
        <v>31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3"/>
      <c r="AM39" s="24">
        <f t="shared" si="0"/>
        <v>0</v>
      </c>
    </row>
    <row r="40" spans="2:39" ht="15.75" customHeight="1" x14ac:dyDescent="0.25">
      <c r="B40" s="12">
        <v>32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13"/>
      <c r="AM40" s="24">
        <f t="shared" si="0"/>
        <v>0</v>
      </c>
    </row>
    <row r="41" spans="2:39" ht="15.75" customHeight="1" x14ac:dyDescent="0.25">
      <c r="B41" s="12">
        <v>33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13"/>
      <c r="AM41" s="24">
        <f t="shared" si="0"/>
        <v>0</v>
      </c>
    </row>
    <row r="42" spans="2:39" ht="15.75" customHeight="1" x14ac:dyDescent="0.25">
      <c r="B42" s="12">
        <v>34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13"/>
      <c r="AM42" s="24">
        <f t="shared" si="0"/>
        <v>0</v>
      </c>
    </row>
    <row r="43" spans="2:39" ht="15.75" customHeight="1" x14ac:dyDescent="0.25">
      <c r="B43" s="12">
        <v>35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13"/>
      <c r="AM43" s="24">
        <f t="shared" si="0"/>
        <v>0</v>
      </c>
    </row>
    <row r="44" spans="2:39" ht="15.75" customHeight="1" x14ac:dyDescent="0.25">
      <c r="B44" s="12">
        <v>36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13"/>
      <c r="AM44" s="24">
        <f t="shared" si="0"/>
        <v>0</v>
      </c>
    </row>
    <row r="45" spans="2:39" ht="15.75" customHeight="1" x14ac:dyDescent="0.25">
      <c r="B45" s="12">
        <v>37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13"/>
      <c r="AM45" s="24">
        <f t="shared" si="0"/>
        <v>0</v>
      </c>
    </row>
    <row r="46" spans="2:39" ht="15.75" customHeight="1" x14ac:dyDescent="0.25">
      <c r="B46" s="12">
        <v>38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13"/>
      <c r="AM46" s="24">
        <f t="shared" si="0"/>
        <v>0</v>
      </c>
    </row>
    <row r="47" spans="2:39" ht="15.75" customHeight="1" x14ac:dyDescent="0.25">
      <c r="B47" s="12">
        <v>39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13"/>
      <c r="AM47" s="24">
        <f t="shared" si="0"/>
        <v>0</v>
      </c>
    </row>
    <row r="48" spans="2:39" ht="15.75" customHeight="1" x14ac:dyDescent="0.25">
      <c r="B48" s="12">
        <v>40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13"/>
      <c r="AM48" s="24">
        <f t="shared" si="0"/>
        <v>0</v>
      </c>
    </row>
    <row r="49" spans="2:39" ht="15.75" customHeight="1" x14ac:dyDescent="0.25">
      <c r="B49" s="12">
        <v>41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1"/>
      <c r="AM49" s="24">
        <f t="shared" si="0"/>
        <v>0</v>
      </c>
    </row>
    <row r="50" spans="2:39" ht="15.75" customHeight="1" x14ac:dyDescent="0.25">
      <c r="B50" s="12">
        <v>42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1"/>
      <c r="AM50" s="24">
        <f t="shared" si="0"/>
        <v>0</v>
      </c>
    </row>
    <row r="51" spans="2:39" ht="15.75" customHeight="1" x14ac:dyDescent="0.25">
      <c r="B51" s="12">
        <v>43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1"/>
      <c r="AM51" s="24">
        <f t="shared" si="0"/>
        <v>0</v>
      </c>
    </row>
    <row r="52" spans="2:39" ht="15.75" customHeight="1" x14ac:dyDescent="0.25">
      <c r="B52" s="12">
        <v>44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1"/>
      <c r="AM52" s="24">
        <f t="shared" si="0"/>
        <v>0</v>
      </c>
    </row>
    <row r="53" spans="2:39" ht="15.75" customHeight="1" x14ac:dyDescent="0.25">
      <c r="B53" s="12">
        <v>45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1"/>
      <c r="AM53" s="24">
        <f t="shared" si="0"/>
        <v>0</v>
      </c>
    </row>
    <row r="54" spans="2:39" ht="15.75" customHeight="1" x14ac:dyDescent="0.25">
      <c r="B54" s="12">
        <v>46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1"/>
      <c r="AM54" s="24">
        <f t="shared" si="0"/>
        <v>0</v>
      </c>
    </row>
    <row r="55" spans="2:39" ht="15.75" customHeight="1" x14ac:dyDescent="0.25">
      <c r="B55" s="12">
        <v>47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1"/>
      <c r="AM55" s="24">
        <f t="shared" si="0"/>
        <v>0</v>
      </c>
    </row>
    <row r="56" spans="2:39" ht="15.75" customHeight="1" x14ac:dyDescent="0.25">
      <c r="B56" s="12">
        <v>48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1"/>
      <c r="AM56" s="24">
        <f t="shared" si="0"/>
        <v>0</v>
      </c>
    </row>
    <row r="57" spans="2:39" ht="15.75" customHeight="1" x14ac:dyDescent="0.25">
      <c r="B57" s="12">
        <v>49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1"/>
      <c r="AM57" s="24">
        <f t="shared" si="0"/>
        <v>0</v>
      </c>
    </row>
    <row r="58" spans="2:39" ht="15.75" customHeight="1" x14ac:dyDescent="0.25">
      <c r="B58" s="12">
        <v>50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1"/>
      <c r="AM58" s="24">
        <f t="shared" si="0"/>
        <v>0</v>
      </c>
    </row>
    <row r="59" spans="2:39" ht="15.75" customHeight="1" x14ac:dyDescent="0.25">
      <c r="B59" s="12">
        <v>51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1"/>
      <c r="AM59" s="24">
        <f t="shared" si="0"/>
        <v>0</v>
      </c>
    </row>
    <row r="60" spans="2:39" ht="15.75" customHeight="1" x14ac:dyDescent="0.25">
      <c r="B60" s="12">
        <v>52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1"/>
      <c r="AM60" s="24">
        <f t="shared" si="0"/>
        <v>0</v>
      </c>
    </row>
    <row r="61" spans="2:39" ht="15.75" customHeight="1" x14ac:dyDescent="0.25">
      <c r="B61" s="12">
        <v>53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1"/>
      <c r="AM61" s="24">
        <f t="shared" si="0"/>
        <v>0</v>
      </c>
    </row>
    <row r="62" spans="2:39" ht="15.75" customHeight="1" x14ac:dyDescent="0.25">
      <c r="B62" s="12">
        <v>54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1"/>
      <c r="AM62" s="24">
        <f t="shared" si="0"/>
        <v>0</v>
      </c>
    </row>
    <row r="63" spans="2:39" ht="15.75" customHeight="1" x14ac:dyDescent="0.25">
      <c r="B63" s="12">
        <v>55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1"/>
      <c r="AM63" s="24">
        <f t="shared" si="0"/>
        <v>0</v>
      </c>
    </row>
    <row r="64" spans="2:39" ht="15.75" customHeight="1" x14ac:dyDescent="0.25">
      <c r="B64" s="12">
        <v>56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1"/>
      <c r="AM64" s="24">
        <f t="shared" si="0"/>
        <v>0</v>
      </c>
    </row>
    <row r="65" spans="2:39" ht="15.75" customHeight="1" x14ac:dyDescent="0.25">
      <c r="B65" s="12">
        <v>57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1"/>
      <c r="AM65" s="24">
        <f t="shared" si="0"/>
        <v>0</v>
      </c>
    </row>
    <row r="66" spans="2:39" ht="15.75" customHeight="1" x14ac:dyDescent="0.25">
      <c r="B66" s="12">
        <v>58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1"/>
      <c r="AM66" s="24">
        <f t="shared" si="0"/>
        <v>0</v>
      </c>
    </row>
    <row r="67" spans="2:39" ht="15.75" customHeight="1" x14ac:dyDescent="0.25">
      <c r="B67" s="12">
        <v>59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1"/>
      <c r="AM67" s="24">
        <f t="shared" si="0"/>
        <v>0</v>
      </c>
    </row>
    <row r="68" spans="2:39" ht="15.75" customHeight="1" x14ac:dyDescent="0.25">
      <c r="B68" s="12">
        <v>60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1"/>
      <c r="AM68" s="24">
        <f t="shared" si="0"/>
        <v>0</v>
      </c>
    </row>
  </sheetData>
  <autoFilter ref="B7:AM7" xr:uid="{15455E11-E8E3-4B24-BA58-B269575834A5}"/>
  <dataConsolidate/>
  <mergeCells count="19">
    <mergeCell ref="U3:W3"/>
    <mergeCell ref="S4:T4"/>
    <mergeCell ref="U4:W4"/>
    <mergeCell ref="AL6:AM6"/>
    <mergeCell ref="AG3:AK4"/>
    <mergeCell ref="AJ6:AK6"/>
    <mergeCell ref="AC3:AF4"/>
    <mergeCell ref="L3:P3"/>
    <mergeCell ref="L4:P4"/>
    <mergeCell ref="T6:V6"/>
    <mergeCell ref="W6:Y6"/>
    <mergeCell ref="Z6:AD6"/>
    <mergeCell ref="AE6:AI6"/>
    <mergeCell ref="Y3:AB4"/>
    <mergeCell ref="O6:S6"/>
    <mergeCell ref="B6:N6"/>
    <mergeCell ref="C4:K4"/>
    <mergeCell ref="C3:K3"/>
    <mergeCell ref="S3:T3"/>
  </mergeCells>
  <phoneticPr fontId="10" type="noConversion"/>
  <conditionalFormatting sqref="O8:AI8">
    <cfRule type="beginsWith" dxfId="11" priority="162" operator="beginsWith" text="Rød">
      <formula>LEFT(O8,LEN("Rød"))="Rød"</formula>
    </cfRule>
    <cfRule type="beginsWith" dxfId="10" priority="163" operator="beginsWith" text="Gul">
      <formula>LEFT(O8,LEN("Gul"))="Gul"</formula>
    </cfRule>
    <cfRule type="beginsWith" dxfId="9" priority="164" operator="beginsWith" text="Grønn">
      <formula>LEFT(O8,LEN("Grønn"))="Grønn"</formula>
    </cfRule>
  </conditionalFormatting>
  <conditionalFormatting sqref="AJ8:AK8 AM8">
    <cfRule type="beginsWith" dxfId="8" priority="39" operator="beginsWith" text="Rød">
      <formula>LEFT(AJ8,LEN("Rød"))="Rød"</formula>
    </cfRule>
    <cfRule type="beginsWith" dxfId="7" priority="40" operator="beginsWith" text="Gul">
      <formula>LEFT(AJ8,LEN("Gul"))="Gul"</formula>
    </cfRule>
    <cfRule type="beginsWith" dxfId="6" priority="41" operator="beginsWith" text="Grønn">
      <formula>LEFT(AJ8,LEN("Grønn"))="Grønn"</formula>
    </cfRule>
  </conditionalFormatting>
  <conditionalFormatting sqref="K9:L68 N9:AK68">
    <cfRule type="cellIs" dxfId="5" priority="9" operator="equal">
      <formula>-1</formula>
    </cfRule>
  </conditionalFormatting>
  <conditionalFormatting sqref="M9:M68">
    <cfRule type="cellIs" dxfId="4" priority="8" operator="equal">
      <formula>-1</formula>
    </cfRule>
  </conditionalFormatting>
  <conditionalFormatting sqref="C9:J68">
    <cfRule type="cellIs" dxfId="3" priority="7" operator="equal">
      <formula>-1</formula>
    </cfRule>
  </conditionalFormatting>
  <conditionalFormatting sqref="AL8">
    <cfRule type="beginsWith" dxfId="2" priority="1" operator="beginsWith" text="Rød">
      <formula>LEFT(AL8,LEN("Rød"))="Rød"</formula>
    </cfRule>
    <cfRule type="beginsWith" dxfId="1" priority="2" operator="beginsWith" text="Gul">
      <formula>LEFT(AL8,LEN("Gul"))="Gul"</formula>
    </cfRule>
    <cfRule type="beginsWith" dxfId="0" priority="3" operator="beginsWith" text="Grønn">
      <formula>LEFT(AL8,LEN("Grønn"))="Grønn"</formula>
    </cfRule>
  </conditionalFormatting>
  <dataValidations count="10">
    <dataValidation allowBlank="1" showInputMessage="1" showErrorMessage="1" promptTitle="Fyll inn!" prompt="Fyll inn området døren står i" sqref="K8" xr:uid="{8A331710-DAA7-4041-A8E0-5C07B19CE2BB}"/>
    <dataValidation allowBlank="1" showInputMessage="1" showErrorMessage="1" prompt="Fyll inn etasje, modul" sqref="K7" xr:uid="{F8FF29C4-6494-41CD-AC02-DD2A636FF216}"/>
    <dataValidation allowBlank="1" showInputMessage="1" showErrorMessage="1" prompt="Fyll inn Tag nummer knyttet opp mot ventil" sqref="C7:J7" xr:uid="{1DE9F35E-2C55-4309-B0ED-EC2C818B2040}"/>
    <dataValidation allowBlank="1" showInputMessage="1" showErrorMessage="1" prompt="Fyll inn nummer på risikovurdering " sqref="B7" xr:uid="{759615D4-E783-4344-87A7-81762B357A17}"/>
    <dataValidation allowBlank="1" showInputMessage="1" showErrorMessage="1" promptTitle="Fyll inn!" prompt="Fyll inn hvor døren er, hvor den går til og fra, antall brukere" sqref="L8" xr:uid="{0C10C858-368A-49C6-BA64-BD9CC1EBFB82}"/>
    <dataValidation allowBlank="1" showInputMessage="1" showErrorMessage="1" promptTitle="Fyll inn!" prompt="." sqref="O7:AM7" xr:uid="{BC0FBD20-FF75-4B06-B983-F31B0318CD62}"/>
    <dataValidation allowBlank="1" showInputMessage="1" showErrorMessage="1" promptTitle="Poeng!" prompt="._x000a_" sqref="O8:AM8" xr:uid="{04CBF083-FE46-4CBA-AFA0-25DCE0970D3F}"/>
    <dataValidation allowBlank="1" showInputMessage="1" showErrorMessage="1" promptTitle="Fyll inn!" prompt="Fyll inn antall timer foran skjerm" sqref="N7" xr:uid="{A416BF82-7199-4618-BF4F-D3BCB6961A87}"/>
    <dataValidation allowBlank="1" showInputMessage="1" showErrorMessage="1" promptTitle="Fyll inn!" prompt="Fyll inn kontornavn_x000a_" sqref="L7" xr:uid="{AFE3870B-0675-4C9A-AB3A-CDC1EC0D8900}"/>
    <dataValidation allowBlank="1" showInputMessage="1" showErrorMessage="1" prompt="Fyll inn plassering av pult_x000a_" sqref="M7" xr:uid="{94D93B81-C922-42DA-8A9B-07E88EB7607C}"/>
  </dataValidations>
  <hyperlinks>
    <hyperlink ref="AL4" r:id="rId1" xr:uid="{19142DDB-A4CE-4C2B-A0FF-89E42A5402D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4C06FFD-F1BF-4099-A562-B3D8B5AE92F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Kontor Ergonomi offshore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KRSOM@equinor.com</dc:creator>
  <cp:keywords/>
  <dc:description/>
  <cp:lastModifiedBy>Kristin Sommer</cp:lastModifiedBy>
  <cp:revision/>
  <dcterms:created xsi:type="dcterms:W3CDTF">2022-02-16T08:51:02Z</dcterms:created>
  <dcterms:modified xsi:type="dcterms:W3CDTF">2022-11-18T10:54:12Z</dcterms:modified>
  <cp:category/>
  <cp:contentStatus/>
</cp:coreProperties>
</file>